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Planejamento\PO\PO 2021\Comissão Especial\Arquivos para site com inclusão de coluna 2020\"/>
    </mc:Choice>
  </mc:AlternateContent>
  <bookViews>
    <workbookView xWindow="-120" yWindow="-120" windowWidth="20736" windowHeight="11160"/>
  </bookViews>
  <sheets>
    <sheet name="91-LIE_CBC" sheetId="1" r:id="rId1"/>
  </sheets>
  <definedNames>
    <definedName name="_xlnm.Print_Area" localSheetId="0">'91-LIE_CBC'!$A$1:$I$46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4" i="1" l="1"/>
  <c r="E35" i="1" s="1"/>
</calcChain>
</file>

<file path=xl/sharedStrings.xml><?xml version="1.0" encoding="utf-8"?>
<sst xmlns="http://schemas.openxmlformats.org/spreadsheetml/2006/main" count="72" uniqueCount="47">
  <si>
    <t xml:space="preserve">Total </t>
  </si>
  <si>
    <t xml:space="preserve">Agrupamento Gerencial </t>
  </si>
  <si>
    <t>Pessoal</t>
  </si>
  <si>
    <t>Salários e Provisões</t>
  </si>
  <si>
    <t>Encargos Sociais</t>
  </si>
  <si>
    <t>Mercadorias e Materiais</t>
  </si>
  <si>
    <t>Gastos Gerais</t>
  </si>
  <si>
    <t>Viagens e Deslocamentos</t>
  </si>
  <si>
    <t>Atletas - Bolsas e Moradias</t>
  </si>
  <si>
    <t>Real 2019</t>
  </si>
  <si>
    <t>Real 2018</t>
  </si>
  <si>
    <t>Real 2017</t>
  </si>
  <si>
    <t>Despesas Financeiras</t>
  </si>
  <si>
    <t>Orçamento
2021</t>
  </si>
  <si>
    <t>Orçamento
2020</t>
  </si>
  <si>
    <t>Variação
Orç 2021 vs Real 2019</t>
  </si>
  <si>
    <t>Variação
Orç 2021 vs Orç 2020</t>
  </si>
  <si>
    <t>-</t>
  </si>
  <si>
    <t>Modalidade</t>
  </si>
  <si>
    <t>Canoagem</t>
  </si>
  <si>
    <t>Natação</t>
  </si>
  <si>
    <t>Polo Aquático</t>
  </si>
  <si>
    <t>Remo</t>
  </si>
  <si>
    <t>Saltos Ornamentais</t>
  </si>
  <si>
    <t>Triathlon</t>
  </si>
  <si>
    <t>Badminton</t>
  </si>
  <si>
    <t>Basquete</t>
  </si>
  <si>
    <t>Handebol</t>
  </si>
  <si>
    <t>Voleibol</t>
  </si>
  <si>
    <t>Total Geral</t>
  </si>
  <si>
    <t>Atletismo</t>
  </si>
  <si>
    <t>Esgrima</t>
  </si>
  <si>
    <t>Ginástica Artística</t>
  </si>
  <si>
    <t>Judô</t>
  </si>
  <si>
    <t>Levantamento de Peso</t>
  </si>
  <si>
    <t>Projeto</t>
  </si>
  <si>
    <t>CBC</t>
  </si>
  <si>
    <t>Aquáticos</t>
  </si>
  <si>
    <t>Coletivos</t>
  </si>
  <si>
    <t>Competições</t>
  </si>
  <si>
    <t>Formação</t>
  </si>
  <si>
    <t>Terrestres</t>
  </si>
  <si>
    <t>CIAA</t>
  </si>
  <si>
    <t>Administrativo</t>
  </si>
  <si>
    <t>Materiais de Uso, Consumo e Manutenção</t>
  </si>
  <si>
    <t>Lei de Incentivo ao Esporte e Convênios</t>
  </si>
  <si>
    <t>Real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</si>
</sst>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1" formatCode="_-* #,##0_-;\-* #,##0_-;_-* &quot;-&quot;_-;_-@_-"/>
    <numFmt numFmtId="164" formatCode="0.0%"/>
    <numFmt numFmtId="165" formatCode="0.0%;[Red]\-0.0%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4"/>
      <color rgb="FF00206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002060"/>
        <bgColor theme="4" tint="0.79998168889431442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21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thin">
        <color theme="0"/>
      </right>
      <top/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indexed="64"/>
      </right>
      <top/>
      <bottom style="hair">
        <color auto="1"/>
      </bottom>
      <diagonal/>
    </border>
    <border>
      <left style="hair">
        <color indexed="64"/>
      </left>
      <right style="hair">
        <color indexed="64"/>
      </right>
      <top/>
      <bottom style="hair">
        <color auto="1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 style="hair">
        <color auto="1"/>
      </right>
      <top style="thin">
        <color indexed="64"/>
      </top>
      <bottom style="thin">
        <color auto="1"/>
      </bottom>
      <diagonal/>
    </border>
    <border>
      <left style="hair">
        <color auto="1"/>
      </left>
      <right style="hair">
        <color indexed="64"/>
      </right>
      <top style="thin">
        <color indexed="64"/>
      </top>
      <bottom style="thin">
        <color auto="1"/>
      </bottom>
      <diagonal/>
    </border>
    <border>
      <left style="thin">
        <color theme="0"/>
      </left>
      <right style="hair">
        <color indexed="64"/>
      </right>
      <top style="thin">
        <color indexed="64"/>
      </top>
      <bottom style="thin">
        <color auto="1"/>
      </bottom>
      <diagonal/>
    </border>
    <border>
      <left style="hair">
        <color indexed="64"/>
      </left>
      <right/>
      <top style="thin">
        <color indexed="64"/>
      </top>
      <bottom style="thin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9">
    <xf numFmtId="0" fontId="0" fillId="0" borderId="0" xfId="0"/>
    <xf numFmtId="0" fontId="3" fillId="0" borderId="0" xfId="0" applyFont="1"/>
    <xf numFmtId="0" fontId="2" fillId="3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/>
    </xf>
    <xf numFmtId="0" fontId="0" fillId="0" borderId="4" xfId="0" applyFont="1" applyBorder="1" applyAlignment="1">
      <alignment horizontal="left"/>
    </xf>
    <xf numFmtId="0" fontId="0" fillId="0" borderId="2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0" fillId="0" borderId="0" xfId="0" applyFont="1"/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164" fontId="0" fillId="0" borderId="4" xfId="1" applyNumberFormat="1" applyFont="1" applyBorder="1" applyAlignment="1">
      <alignment horizontal="center" vertical="center"/>
    </xf>
    <xf numFmtId="165" fontId="0" fillId="0" borderId="5" xfId="1" applyNumberFormat="1" applyFont="1" applyBorder="1" applyAlignment="1">
      <alignment horizontal="center" vertical="center"/>
    </xf>
    <xf numFmtId="165" fontId="0" fillId="0" borderId="2" xfId="1" applyNumberFormat="1" applyFont="1" applyBorder="1" applyAlignment="1">
      <alignment horizontal="center" vertical="center"/>
    </xf>
    <xf numFmtId="165" fontId="0" fillId="0" borderId="4" xfId="1" applyNumberFormat="1" applyFont="1" applyBorder="1" applyAlignment="1">
      <alignment horizontal="center" vertical="center"/>
    </xf>
    <xf numFmtId="165" fontId="3" fillId="0" borderId="2" xfId="0" applyNumberFormat="1" applyFont="1" applyBorder="1" applyAlignment="1">
      <alignment horizontal="center" vertical="center"/>
    </xf>
    <xf numFmtId="165" fontId="0" fillId="0" borderId="4" xfId="0" applyNumberFormat="1" applyFont="1" applyBorder="1" applyAlignment="1">
      <alignment horizontal="center" vertical="center"/>
    </xf>
    <xf numFmtId="165" fontId="0" fillId="0" borderId="3" xfId="1" applyNumberFormat="1" applyFont="1" applyBorder="1" applyAlignment="1">
      <alignment horizontal="center" vertical="center"/>
    </xf>
    <xf numFmtId="165" fontId="3" fillId="0" borderId="3" xfId="0" applyNumberFormat="1" applyFont="1" applyBorder="1" applyAlignment="1">
      <alignment horizontal="center" vertical="center"/>
    </xf>
    <xf numFmtId="165" fontId="0" fillId="0" borderId="5" xfId="0" applyNumberFormat="1" applyFont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center" vertical="center"/>
    </xf>
    <xf numFmtId="165" fontId="0" fillId="2" borderId="0" xfId="0" applyNumberFormat="1" applyFont="1" applyFill="1" applyAlignment="1">
      <alignment horizontal="center" vertical="center"/>
    </xf>
    <xf numFmtId="0" fontId="0" fillId="0" borderId="0" xfId="0" applyFont="1" applyBorder="1"/>
    <xf numFmtId="165" fontId="1" fillId="0" borderId="5" xfId="1" applyNumberFormat="1" applyFont="1" applyBorder="1" applyAlignment="1">
      <alignment horizontal="center" vertical="center"/>
    </xf>
    <xf numFmtId="165" fontId="3" fillId="0" borderId="5" xfId="0" applyNumberFormat="1" applyFont="1" applyBorder="1" applyAlignment="1">
      <alignment horizontal="center" vertical="center"/>
    </xf>
    <xf numFmtId="0" fontId="0" fillId="0" borderId="13" xfId="0" applyFont="1" applyBorder="1" applyAlignment="1">
      <alignment horizontal="left"/>
    </xf>
    <xf numFmtId="165" fontId="0" fillId="0" borderId="14" xfId="0" applyNumberFormat="1" applyFont="1" applyBorder="1" applyAlignment="1">
      <alignment horizontal="center" vertical="center"/>
    </xf>
    <xf numFmtId="165" fontId="0" fillId="0" borderId="0" xfId="0" applyNumberFormat="1" applyFont="1" applyBorder="1" applyAlignment="1">
      <alignment horizontal="center" vertical="center"/>
    </xf>
    <xf numFmtId="165" fontId="1" fillId="0" borderId="4" xfId="1" applyNumberFormat="1" applyFont="1" applyBorder="1" applyAlignment="1">
      <alignment horizontal="center" vertical="center"/>
    </xf>
    <xf numFmtId="0" fontId="5" fillId="0" borderId="0" xfId="0" applyFont="1" applyFill="1" applyBorder="1"/>
    <xf numFmtId="0" fontId="5" fillId="0" borderId="0" xfId="0" applyFont="1" applyFill="1"/>
    <xf numFmtId="165" fontId="4" fillId="0" borderId="17" xfId="1" applyNumberFormat="1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left" vertical="top"/>
    </xf>
    <xf numFmtId="0" fontId="4" fillId="0" borderId="15" xfId="0" applyFont="1" applyFill="1" applyBorder="1" applyAlignment="1">
      <alignment horizontal="left" vertical="top"/>
    </xf>
    <xf numFmtId="164" fontId="4" fillId="0" borderId="18" xfId="1" applyNumberFormat="1" applyFont="1" applyFill="1" applyBorder="1" applyAlignment="1">
      <alignment horizontal="center" vertical="center"/>
    </xf>
    <xf numFmtId="164" fontId="4" fillId="0" borderId="19" xfId="1" applyNumberFormat="1" applyFont="1" applyFill="1" applyBorder="1" applyAlignment="1">
      <alignment horizontal="center" vertical="center"/>
    </xf>
    <xf numFmtId="165" fontId="4" fillId="0" borderId="19" xfId="1" applyNumberFormat="1" applyFont="1" applyFill="1" applyBorder="1" applyAlignment="1">
      <alignment horizontal="center" vertical="center"/>
    </xf>
    <xf numFmtId="41" fontId="0" fillId="0" borderId="0" xfId="0" applyNumberFormat="1" applyAlignment="1">
      <alignment horizontal="center" vertical="center"/>
    </xf>
    <xf numFmtId="41" fontId="0" fillId="2" borderId="0" xfId="0" applyNumberFormat="1" applyFill="1" applyAlignment="1">
      <alignment horizontal="center" vertical="center"/>
    </xf>
    <xf numFmtId="41" fontId="2" fillId="2" borderId="1" xfId="0" applyNumberFormat="1" applyFont="1" applyFill="1" applyBorder="1" applyAlignment="1">
      <alignment horizontal="center" vertical="center" wrapText="1"/>
    </xf>
    <xf numFmtId="41" fontId="0" fillId="4" borderId="7" xfId="0" applyNumberFormat="1" applyFont="1" applyFill="1" applyBorder="1" applyAlignment="1">
      <alignment horizontal="center" vertical="center"/>
    </xf>
    <xf numFmtId="41" fontId="4" fillId="4" borderId="6" xfId="0" applyNumberFormat="1" applyFont="1" applyFill="1" applyBorder="1" applyAlignment="1">
      <alignment horizontal="center" vertical="center"/>
    </xf>
    <xf numFmtId="41" fontId="0" fillId="0" borderId="0" xfId="0" applyNumberFormat="1" applyFont="1" applyAlignment="1">
      <alignment horizontal="center" vertical="center"/>
    </xf>
    <xf numFmtId="41" fontId="0" fillId="2" borderId="0" xfId="0" applyNumberFormat="1" applyFont="1" applyFill="1" applyAlignment="1">
      <alignment horizontal="center" vertical="center"/>
    </xf>
    <xf numFmtId="41" fontId="0" fillId="4" borderId="5" xfId="0" applyNumberFormat="1" applyFont="1" applyFill="1" applyBorder="1" applyAlignment="1">
      <alignment horizontal="center" vertical="center"/>
    </xf>
    <xf numFmtId="41" fontId="4" fillId="4" borderId="19" xfId="0" applyNumberFormat="1" applyFont="1" applyFill="1" applyBorder="1" applyAlignment="1">
      <alignment horizontal="center" vertical="center"/>
    </xf>
    <xf numFmtId="41" fontId="0" fillId="0" borderId="0" xfId="0" applyNumberFormat="1" applyFont="1" applyBorder="1" applyAlignment="1">
      <alignment horizontal="center" vertical="center"/>
    </xf>
    <xf numFmtId="41" fontId="3" fillId="4" borderId="5" xfId="0" applyNumberFormat="1" applyFont="1" applyFill="1" applyBorder="1" applyAlignment="1">
      <alignment horizontal="center" vertical="center"/>
    </xf>
    <xf numFmtId="41" fontId="0" fillId="4" borderId="14" xfId="0" applyNumberFormat="1" applyFont="1" applyFill="1" applyBorder="1" applyAlignment="1">
      <alignment horizontal="center" vertical="center"/>
    </xf>
    <xf numFmtId="41" fontId="4" fillId="4" borderId="17" xfId="0" applyNumberFormat="1" applyFont="1" applyFill="1" applyBorder="1" applyAlignment="1">
      <alignment horizontal="center" vertical="center"/>
    </xf>
    <xf numFmtId="41" fontId="2" fillId="2" borderId="1" xfId="0" applyNumberFormat="1" applyFont="1" applyFill="1" applyBorder="1" applyAlignment="1">
      <alignment horizontal="center" vertical="center"/>
    </xf>
    <xf numFmtId="41" fontId="2" fillId="3" borderId="1" xfId="0" applyNumberFormat="1" applyFont="1" applyFill="1" applyBorder="1" applyAlignment="1">
      <alignment horizontal="center" vertical="center" wrapText="1"/>
    </xf>
    <xf numFmtId="41" fontId="2" fillId="3" borderId="10" xfId="0" applyNumberFormat="1" applyFont="1" applyFill="1" applyBorder="1" applyAlignment="1">
      <alignment horizontal="center" vertical="center" wrapText="1"/>
    </xf>
    <xf numFmtId="41" fontId="3" fillId="0" borderId="3" xfId="0" applyNumberFormat="1" applyFont="1" applyFill="1" applyBorder="1" applyAlignment="1">
      <alignment horizontal="center" vertical="center"/>
    </xf>
    <xf numFmtId="41" fontId="3" fillId="0" borderId="3" xfId="0" applyNumberFormat="1" applyFont="1" applyBorder="1" applyAlignment="1">
      <alignment horizontal="center" vertical="center"/>
    </xf>
    <xf numFmtId="41" fontId="3" fillId="0" borderId="11" xfId="0" applyNumberFormat="1" applyFont="1" applyBorder="1" applyAlignment="1">
      <alignment horizontal="center" vertical="center"/>
    </xf>
    <xf numFmtId="41" fontId="0" fillId="0" borderId="7" xfId="0" applyNumberFormat="1" applyFont="1" applyBorder="1" applyAlignment="1">
      <alignment horizontal="center" vertical="center"/>
    </xf>
    <xf numFmtId="41" fontId="0" fillId="0" borderId="5" xfId="0" applyNumberFormat="1" applyFont="1" applyFill="1" applyBorder="1" applyAlignment="1">
      <alignment horizontal="center" vertical="center"/>
    </xf>
    <xf numFmtId="41" fontId="0" fillId="0" borderId="5" xfId="0" applyNumberFormat="1" applyFont="1" applyBorder="1" applyAlignment="1">
      <alignment horizontal="center" vertical="center"/>
    </xf>
    <xf numFmtId="41" fontId="0" fillId="0" borderId="12" xfId="0" applyNumberFormat="1" applyFont="1" applyBorder="1" applyAlignment="1">
      <alignment horizontal="center" vertical="center"/>
    </xf>
    <xf numFmtId="41" fontId="4" fillId="0" borderId="9" xfId="0" applyNumberFormat="1" applyFont="1" applyFill="1" applyBorder="1" applyAlignment="1">
      <alignment horizontal="center" vertical="center"/>
    </xf>
    <xf numFmtId="41" fontId="4" fillId="0" borderId="17" xfId="0" applyNumberFormat="1" applyFont="1" applyFill="1" applyBorder="1" applyAlignment="1">
      <alignment horizontal="center" vertical="center"/>
    </xf>
    <xf numFmtId="41" fontId="4" fillId="0" borderId="19" xfId="0" applyNumberFormat="1" applyFont="1" applyFill="1" applyBorder="1" applyAlignment="1">
      <alignment horizontal="center" vertical="center"/>
    </xf>
    <xf numFmtId="41" fontId="0" fillId="0" borderId="3" xfId="0" applyNumberFormat="1" applyFont="1" applyBorder="1" applyAlignment="1">
      <alignment horizontal="center" vertical="center"/>
    </xf>
    <xf numFmtId="41" fontId="0" fillId="0" borderId="11" xfId="0" applyNumberFormat="1" applyFont="1" applyBorder="1" applyAlignment="1">
      <alignment horizontal="center" vertical="center"/>
    </xf>
    <xf numFmtId="41" fontId="3" fillId="0" borderId="5" xfId="0" applyNumberFormat="1" applyFont="1" applyFill="1" applyBorder="1" applyAlignment="1">
      <alignment horizontal="center" vertical="center"/>
    </xf>
    <xf numFmtId="41" fontId="0" fillId="0" borderId="4" xfId="0" applyNumberFormat="1" applyFont="1" applyBorder="1" applyAlignment="1">
      <alignment horizontal="center" vertical="center"/>
    </xf>
    <xf numFmtId="41" fontId="0" fillId="0" borderId="14" xfId="0" applyNumberFormat="1" applyFont="1" applyBorder="1" applyAlignment="1">
      <alignment horizontal="center" vertical="center"/>
    </xf>
    <xf numFmtId="41" fontId="4" fillId="0" borderId="15" xfId="0" applyNumberFormat="1" applyFont="1" applyFill="1" applyBorder="1" applyAlignment="1">
      <alignment horizontal="center" vertical="center"/>
    </xf>
    <xf numFmtId="41" fontId="3" fillId="0" borderId="4" xfId="0" applyNumberFormat="1" applyFont="1" applyBorder="1" applyAlignment="1">
      <alignment horizontal="center" vertical="center"/>
    </xf>
    <xf numFmtId="41" fontId="3" fillId="0" borderId="0" xfId="0" applyNumberFormat="1" applyFont="1" applyBorder="1" applyAlignment="1">
      <alignment horizontal="center" vertical="center"/>
    </xf>
    <xf numFmtId="41" fontId="0" fillId="0" borderId="8" xfId="0" applyNumberFormat="1" applyFont="1" applyBorder="1" applyAlignment="1">
      <alignment horizontal="center" vertical="center"/>
    </xf>
    <xf numFmtId="41" fontId="3" fillId="0" borderId="5" xfId="0" applyNumberFormat="1" applyFont="1" applyBorder="1" applyAlignment="1">
      <alignment horizontal="center" vertical="center"/>
    </xf>
    <xf numFmtId="41" fontId="7" fillId="0" borderId="0" xfId="0" applyNumberFormat="1" applyFont="1" applyAlignment="1">
      <alignment horizontal="center" vertical="center"/>
    </xf>
    <xf numFmtId="0" fontId="7" fillId="0" borderId="0" xfId="0" applyFont="1"/>
    <xf numFmtId="41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41" fontId="0" fillId="4" borderId="2" xfId="0" applyNumberFormat="1" applyFont="1" applyFill="1" applyBorder="1" applyAlignment="1">
      <alignment horizontal="center" vertical="center"/>
    </xf>
    <xf numFmtId="41" fontId="0" fillId="0" borderId="2" xfId="0" applyNumberFormat="1" applyFont="1" applyBorder="1" applyAlignment="1">
      <alignment horizontal="center" vertical="center"/>
    </xf>
    <xf numFmtId="165" fontId="1" fillId="0" borderId="2" xfId="1" applyNumberFormat="1" applyFont="1" applyBorder="1" applyAlignment="1">
      <alignment horizontal="center" vertical="center"/>
    </xf>
    <xf numFmtId="41" fontId="0" fillId="0" borderId="3" xfId="0" applyNumberFormat="1" applyFont="1" applyFill="1" applyBorder="1" applyAlignment="1">
      <alignment horizontal="center" vertical="center"/>
    </xf>
    <xf numFmtId="165" fontId="1" fillId="0" borderId="3" xfId="1" applyNumberFormat="1" applyFont="1" applyBorder="1" applyAlignment="1">
      <alignment horizontal="center" vertical="center"/>
    </xf>
    <xf numFmtId="165" fontId="0" fillId="0" borderId="13" xfId="0" applyNumberFormat="1" applyFont="1" applyBorder="1" applyAlignment="1">
      <alignment horizontal="center" vertical="center"/>
    </xf>
    <xf numFmtId="41" fontId="0" fillId="0" borderId="14" xfId="0" applyNumberFormat="1" applyFont="1" applyFill="1" applyBorder="1" applyAlignment="1">
      <alignment horizontal="center" vertical="center"/>
    </xf>
    <xf numFmtId="41" fontId="0" fillId="0" borderId="20" xfId="0" applyNumberFormat="1" applyFont="1" applyBorder="1" applyAlignment="1">
      <alignment horizontal="center" vertical="center"/>
    </xf>
    <xf numFmtId="41" fontId="0" fillId="4" borderId="4" xfId="0" applyNumberFormat="1" applyFont="1" applyFill="1" applyBorder="1" applyAlignment="1">
      <alignment horizontal="center" vertical="center"/>
    </xf>
    <xf numFmtId="41" fontId="8" fillId="0" borderId="5" xfId="0" applyNumberFormat="1" applyFont="1" applyFill="1" applyBorder="1" applyAlignment="1">
      <alignment horizontal="center" vertical="center"/>
    </xf>
    <xf numFmtId="41" fontId="9" fillId="0" borderId="14" xfId="0" applyNumberFormat="1" applyFont="1" applyBorder="1" applyAlignment="1">
      <alignment horizontal="center" vertical="center"/>
    </xf>
    <xf numFmtId="41" fontId="8" fillId="0" borderId="4" xfId="0" applyNumberFormat="1" applyFont="1" applyBorder="1" applyAlignment="1">
      <alignment horizontal="center" vertical="center"/>
    </xf>
    <xf numFmtId="41" fontId="8" fillId="0" borderId="0" xfId="0" applyNumberFormat="1" applyFont="1" applyBorder="1" applyAlignment="1">
      <alignment horizontal="center" vertical="center"/>
    </xf>
    <xf numFmtId="41" fontId="9" fillId="0" borderId="8" xfId="0" applyNumberFormat="1" applyFont="1" applyBorder="1" applyAlignment="1">
      <alignment horizontal="center" vertical="center"/>
    </xf>
    <xf numFmtId="41" fontId="9" fillId="0" borderId="5" xfId="0" applyNumberFormat="1" applyFont="1" applyBorder="1" applyAlignment="1">
      <alignment horizontal="center" vertical="center"/>
    </xf>
    <xf numFmtId="41" fontId="9" fillId="0" borderId="3" xfId="0" applyNumberFormat="1" applyFont="1" applyBorder="1" applyAlignment="1">
      <alignment horizontal="center" vertical="center"/>
    </xf>
    <xf numFmtId="41" fontId="9" fillId="0" borderId="11" xfId="0" applyNumberFormat="1" applyFont="1" applyBorder="1" applyAlignment="1">
      <alignment horizontal="center" vertical="center"/>
    </xf>
    <xf numFmtId="0" fontId="7" fillId="0" borderId="0" xfId="0" applyFont="1" applyBorder="1"/>
    <xf numFmtId="0" fontId="0" fillId="0" borderId="0" xfId="0" applyBorder="1"/>
    <xf numFmtId="0" fontId="3" fillId="0" borderId="0" xfId="0" applyFont="1" applyBorder="1"/>
    <xf numFmtId="41" fontId="0" fillId="5" borderId="3" xfId="0" applyNumberFormat="1" applyFont="1" applyFill="1" applyBorder="1" applyAlignment="1">
      <alignment horizontal="center" vertical="center"/>
    </xf>
    <xf numFmtId="41" fontId="0" fillId="5" borderId="5" xfId="0" applyNumberFormat="1" applyFont="1" applyFill="1" applyBorder="1" applyAlignment="1">
      <alignment horizontal="center" vertical="center"/>
    </xf>
    <xf numFmtId="41" fontId="4" fillId="5" borderId="17" xfId="0" applyNumberFormat="1" applyFont="1" applyFill="1" applyBorder="1" applyAlignment="1">
      <alignment horizontal="center" vertical="center"/>
    </xf>
    <xf numFmtId="41" fontId="4" fillId="5" borderId="19" xfId="0" applyNumberFormat="1" applyFont="1" applyFill="1" applyBorder="1" applyAlignment="1">
      <alignment horizontal="center" vertical="center"/>
    </xf>
    <xf numFmtId="41" fontId="3" fillId="5" borderId="3" xfId="0" applyNumberFormat="1" applyFont="1" applyFill="1" applyBorder="1" applyAlignment="1">
      <alignment horizontal="center" vertical="center"/>
    </xf>
    <xf numFmtId="41" fontId="0" fillId="5" borderId="14" xfId="0" applyNumberFormat="1" applyFont="1" applyFill="1" applyBorder="1" applyAlignment="1">
      <alignment horizontal="center" vertical="center"/>
    </xf>
    <xf numFmtId="41" fontId="3" fillId="5" borderId="5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center"/>
    </xf>
    <xf numFmtId="0" fontId="2" fillId="2" borderId="8" xfId="0" applyFont="1" applyFill="1" applyBorder="1" applyAlignment="1">
      <alignment horizontal="left" vertical="center"/>
    </xf>
  </cellXfs>
  <cellStyles count="2">
    <cellStyle name="Normal" xfId="0" builtinId="0"/>
    <cellStyle name="Porcentagem" xfId="1" builtinId="5"/>
  </cellStyles>
  <dxfs count="0"/>
  <tableStyles count="0" defaultTableStyle="TableStyleMedium2" defaultPivotStyle="PivotStyleLight16"/>
  <colors>
    <mruColors>
      <color rgb="FF0099CC"/>
      <color rgb="FF6666FF"/>
      <color rgb="FFFF99CC"/>
      <color rgb="FFF37669"/>
      <color rgb="FF9966FF"/>
      <color rgb="FF54D8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6"/>
  <sheetViews>
    <sheetView showGridLines="0" tabSelected="1" zoomScale="90" zoomScaleNormal="90" zoomScaleSheetLayoutView="80" workbookViewId="0"/>
  </sheetViews>
  <sheetFormatPr defaultRowHeight="14.4" x14ac:dyDescent="0.3"/>
  <cols>
    <col min="1" max="1" width="45.77734375" customWidth="1"/>
    <col min="2" max="3" width="15.77734375" style="38" customWidth="1"/>
    <col min="4" max="4" width="15.77734375" style="8" customWidth="1"/>
    <col min="5" max="6" width="15.77734375" style="38" customWidth="1"/>
    <col min="7" max="7" width="15.77734375" style="8" customWidth="1"/>
    <col min="8" max="9" width="15.77734375" style="38" customWidth="1"/>
    <col min="10" max="10" width="8.88671875" style="98"/>
  </cols>
  <sheetData>
    <row r="1" spans="1:10" s="75" customFormat="1" ht="18" x14ac:dyDescent="0.35">
      <c r="A1" s="77" t="s">
        <v>45</v>
      </c>
      <c r="B1" s="76"/>
      <c r="C1" s="74"/>
      <c r="D1" s="79"/>
      <c r="E1" s="74"/>
      <c r="F1" s="76"/>
      <c r="G1" s="78"/>
      <c r="H1" s="74"/>
      <c r="I1" s="74"/>
      <c r="J1" s="97"/>
    </row>
    <row r="3" spans="1:10" x14ac:dyDescent="0.3">
      <c r="A3" s="107" t="s">
        <v>35</v>
      </c>
      <c r="B3" s="39"/>
      <c r="C3" s="39"/>
      <c r="D3" s="19"/>
      <c r="E3" s="39"/>
      <c r="F3" s="39"/>
      <c r="G3" s="19"/>
      <c r="H3" s="39"/>
      <c r="I3" s="39"/>
    </row>
    <row r="4" spans="1:10" ht="43.2" x14ac:dyDescent="0.3">
      <c r="A4" s="108"/>
      <c r="B4" s="40" t="s">
        <v>13</v>
      </c>
      <c r="C4" s="40" t="s">
        <v>14</v>
      </c>
      <c r="D4" s="2" t="s">
        <v>16</v>
      </c>
      <c r="E4" s="40" t="s">
        <v>46</v>
      </c>
      <c r="F4" s="51" t="s">
        <v>9</v>
      </c>
      <c r="G4" s="20" t="s">
        <v>15</v>
      </c>
      <c r="H4" s="52" t="s">
        <v>10</v>
      </c>
      <c r="I4" s="53" t="s">
        <v>11</v>
      </c>
    </row>
    <row r="5" spans="1:10" x14ac:dyDescent="0.3">
      <c r="A5" s="5" t="s">
        <v>36</v>
      </c>
      <c r="B5" s="80">
        <v>1837000</v>
      </c>
      <c r="C5" s="83">
        <v>1205760</v>
      </c>
      <c r="D5" s="84">
        <v>0.52352043524416136</v>
      </c>
      <c r="E5" s="100">
        <v>988515.23</v>
      </c>
      <c r="F5" s="81">
        <v>1055256</v>
      </c>
      <c r="G5" s="82">
        <v>0.7408098129742926</v>
      </c>
      <c r="H5" s="64">
        <v>1006389</v>
      </c>
      <c r="I5" s="65">
        <v>1961965</v>
      </c>
    </row>
    <row r="6" spans="1:10" s="7" customFormat="1" x14ac:dyDescent="0.3">
      <c r="A6" s="4" t="s">
        <v>37</v>
      </c>
      <c r="B6" s="88">
        <v>1955417</v>
      </c>
      <c r="C6" s="58">
        <v>1951851</v>
      </c>
      <c r="D6" s="24">
        <v>1.8269837195563632E-3</v>
      </c>
      <c r="E6" s="101">
        <v>519990.07999999996</v>
      </c>
      <c r="F6" s="67">
        <v>1764334</v>
      </c>
      <c r="G6" s="13">
        <v>0.10830318975885511</v>
      </c>
      <c r="H6" s="59">
        <v>1924932</v>
      </c>
      <c r="I6" s="60">
        <v>2621310</v>
      </c>
      <c r="J6" s="23"/>
    </row>
    <row r="7" spans="1:10" s="7" customFormat="1" x14ac:dyDescent="0.3">
      <c r="A7" s="4" t="s">
        <v>38</v>
      </c>
      <c r="B7" s="88">
        <v>1439771</v>
      </c>
      <c r="C7" s="58">
        <v>2331492</v>
      </c>
      <c r="D7" s="24">
        <v>-0.38246796471958733</v>
      </c>
      <c r="E7" s="101">
        <v>1361137.61</v>
      </c>
      <c r="F7" s="67">
        <v>1973224</v>
      </c>
      <c r="G7" s="29">
        <v>-0.27034589078584081</v>
      </c>
      <c r="H7" s="59">
        <v>1512219</v>
      </c>
      <c r="I7" s="60">
        <v>1485147</v>
      </c>
      <c r="J7" s="23"/>
    </row>
    <row r="8" spans="1:10" s="7" customFormat="1" x14ac:dyDescent="0.3">
      <c r="A8" s="4" t="s">
        <v>39</v>
      </c>
      <c r="B8" s="88">
        <v>0</v>
      </c>
      <c r="C8" s="58">
        <v>0</v>
      </c>
      <c r="D8" s="11" t="s">
        <v>17</v>
      </c>
      <c r="E8" s="101">
        <v>0</v>
      </c>
      <c r="F8" s="67">
        <v>247347</v>
      </c>
      <c r="G8" s="29">
        <v>-1</v>
      </c>
      <c r="H8" s="59">
        <v>83353</v>
      </c>
      <c r="I8" s="60">
        <v>0</v>
      </c>
      <c r="J8" s="23"/>
    </row>
    <row r="9" spans="1:10" s="7" customFormat="1" x14ac:dyDescent="0.3">
      <c r="A9" s="4" t="s">
        <v>40</v>
      </c>
      <c r="B9" s="88">
        <v>1905357</v>
      </c>
      <c r="C9" s="58">
        <v>2857674</v>
      </c>
      <c r="D9" s="24">
        <v>-0.33324899901108385</v>
      </c>
      <c r="E9" s="101">
        <v>1484351.4900000002</v>
      </c>
      <c r="F9" s="67">
        <v>1468653</v>
      </c>
      <c r="G9" s="29">
        <v>0.2973500207332842</v>
      </c>
      <c r="H9" s="59">
        <v>1392900</v>
      </c>
      <c r="I9" s="60">
        <v>1701405</v>
      </c>
      <c r="J9" s="23"/>
    </row>
    <row r="10" spans="1:10" x14ac:dyDescent="0.3">
      <c r="A10" s="4" t="s">
        <v>41</v>
      </c>
      <c r="B10" s="41">
        <v>2989068</v>
      </c>
      <c r="C10" s="58">
        <v>4627416</v>
      </c>
      <c r="D10" s="11">
        <v>-0.3540524560575492</v>
      </c>
      <c r="E10" s="101">
        <v>2034998.6500000001</v>
      </c>
      <c r="F10" s="57">
        <v>1995109</v>
      </c>
      <c r="G10" s="10">
        <v>0.49819784282462765</v>
      </c>
      <c r="H10" s="59">
        <v>3435582</v>
      </c>
      <c r="I10" s="60">
        <v>4537120</v>
      </c>
    </row>
    <row r="11" spans="1:10" x14ac:dyDescent="0.3">
      <c r="A11" s="33" t="s">
        <v>29</v>
      </c>
      <c r="B11" s="42">
        <v>10126613</v>
      </c>
      <c r="C11" s="62">
        <v>12974193</v>
      </c>
      <c r="D11" s="32">
        <v>-0.21948031758121678</v>
      </c>
      <c r="E11" s="102">
        <v>6388993.0600000005</v>
      </c>
      <c r="F11" s="61">
        <v>8503923</v>
      </c>
      <c r="G11" s="35">
        <v>0.19081663839148111</v>
      </c>
      <c r="H11" s="62">
        <v>9355375</v>
      </c>
      <c r="I11" s="63">
        <v>12306947</v>
      </c>
    </row>
    <row r="12" spans="1:10" x14ac:dyDescent="0.3">
      <c r="A12" s="9"/>
      <c r="B12" s="43"/>
      <c r="C12" s="43"/>
      <c r="D12" s="9"/>
      <c r="E12" s="43"/>
      <c r="F12" s="43"/>
      <c r="G12" s="9"/>
      <c r="H12" s="43"/>
      <c r="I12" s="43"/>
    </row>
    <row r="13" spans="1:10" x14ac:dyDescent="0.3">
      <c r="A13" s="107" t="s">
        <v>18</v>
      </c>
      <c r="B13" s="44"/>
      <c r="C13" s="44"/>
      <c r="D13" s="21"/>
      <c r="E13" s="44"/>
      <c r="F13" s="44"/>
      <c r="G13" s="21"/>
      <c r="H13" s="44"/>
      <c r="I13" s="44"/>
    </row>
    <row r="14" spans="1:10" ht="43.2" x14ac:dyDescent="0.3">
      <c r="A14" s="108"/>
      <c r="B14" s="40" t="s">
        <v>13</v>
      </c>
      <c r="C14" s="40" t="s">
        <v>14</v>
      </c>
      <c r="D14" s="2" t="s">
        <v>16</v>
      </c>
      <c r="E14" s="40" t="str">
        <f>E4</f>
        <v>Real 2020</v>
      </c>
      <c r="F14" s="51" t="s">
        <v>9</v>
      </c>
      <c r="G14" s="20" t="s">
        <v>15</v>
      </c>
      <c r="H14" s="52" t="s">
        <v>10</v>
      </c>
      <c r="I14" s="53" t="s">
        <v>11</v>
      </c>
    </row>
    <row r="15" spans="1:10" x14ac:dyDescent="0.3">
      <c r="A15" s="5" t="s">
        <v>43</v>
      </c>
      <c r="B15" s="45">
        <v>0</v>
      </c>
      <c r="C15" s="59">
        <v>0</v>
      </c>
      <c r="D15" s="16" t="s">
        <v>17</v>
      </c>
      <c r="E15" s="101">
        <v>11085.650000000001</v>
      </c>
      <c r="F15" s="94">
        <v>-6266</v>
      </c>
      <c r="G15" s="12">
        <v>-1</v>
      </c>
      <c r="H15" s="95">
        <v>-9825</v>
      </c>
      <c r="I15" s="96">
        <v>-23508</v>
      </c>
    </row>
    <row r="16" spans="1:10" x14ac:dyDescent="0.3">
      <c r="A16" s="4" t="s">
        <v>30</v>
      </c>
      <c r="B16" s="45">
        <v>1124871</v>
      </c>
      <c r="C16" s="59">
        <v>1974563</v>
      </c>
      <c r="D16" s="11">
        <v>-0.43031901235868397</v>
      </c>
      <c r="E16" s="101">
        <v>614752.02000000014</v>
      </c>
      <c r="F16" s="59">
        <v>931589</v>
      </c>
      <c r="G16" s="13">
        <v>0.20747561424619665</v>
      </c>
      <c r="H16" s="59">
        <v>1383493</v>
      </c>
      <c r="I16" s="60">
        <v>1880977</v>
      </c>
    </row>
    <row r="17" spans="1:10" x14ac:dyDescent="0.3">
      <c r="A17" s="4" t="s">
        <v>25</v>
      </c>
      <c r="B17" s="45">
        <v>130555</v>
      </c>
      <c r="C17" s="59">
        <v>182574</v>
      </c>
      <c r="D17" s="11">
        <v>-0.28492008719751993</v>
      </c>
      <c r="E17" s="101">
        <v>144149.84</v>
      </c>
      <c r="F17" s="59">
        <v>66141</v>
      </c>
      <c r="G17" s="13">
        <v>0.97388911567711411</v>
      </c>
      <c r="H17" s="59">
        <v>67347</v>
      </c>
      <c r="I17" s="60">
        <v>14000</v>
      </c>
    </row>
    <row r="18" spans="1:10" x14ac:dyDescent="0.3">
      <c r="A18" s="4" t="s">
        <v>26</v>
      </c>
      <c r="B18" s="45">
        <v>336652</v>
      </c>
      <c r="C18" s="59">
        <v>779342</v>
      </c>
      <c r="D18" s="11">
        <v>-0.56803046672705948</v>
      </c>
      <c r="E18" s="101">
        <v>460275.86000000004</v>
      </c>
      <c r="F18" s="59">
        <v>617725</v>
      </c>
      <c r="G18" s="13">
        <v>-0.45501315310210855</v>
      </c>
      <c r="H18" s="59">
        <v>610112</v>
      </c>
      <c r="I18" s="60">
        <v>688410</v>
      </c>
    </row>
    <row r="19" spans="1:10" x14ac:dyDescent="0.3">
      <c r="A19" s="4" t="s">
        <v>19</v>
      </c>
      <c r="B19" s="45">
        <v>44000</v>
      </c>
      <c r="C19" s="59">
        <v>0</v>
      </c>
      <c r="D19" s="11" t="s">
        <v>17</v>
      </c>
      <c r="E19" s="101">
        <v>1185.42</v>
      </c>
      <c r="F19" s="59">
        <v>22311</v>
      </c>
      <c r="G19" s="13">
        <v>0.97212137510644969</v>
      </c>
      <c r="H19" s="59">
        <v>72795</v>
      </c>
      <c r="I19" s="60">
        <v>89742</v>
      </c>
    </row>
    <row r="20" spans="1:10" x14ac:dyDescent="0.3">
      <c r="A20" s="4" t="s">
        <v>42</v>
      </c>
      <c r="B20" s="45">
        <v>1078631</v>
      </c>
      <c r="C20" s="59">
        <v>1265160</v>
      </c>
      <c r="D20" s="11">
        <v>-0.14743510702203677</v>
      </c>
      <c r="E20" s="101">
        <v>794938.32000000007</v>
      </c>
      <c r="F20" s="59">
        <v>830487</v>
      </c>
      <c r="G20" s="13">
        <v>0.29879335859561929</v>
      </c>
      <c r="H20" s="59">
        <v>825632</v>
      </c>
      <c r="I20" s="60">
        <v>824371</v>
      </c>
    </row>
    <row r="21" spans="1:10" x14ac:dyDescent="0.3">
      <c r="A21" s="4" t="s">
        <v>31</v>
      </c>
      <c r="B21" s="45">
        <v>399416</v>
      </c>
      <c r="C21" s="59">
        <v>664968</v>
      </c>
      <c r="D21" s="11">
        <v>-0.39934553241659754</v>
      </c>
      <c r="E21" s="101">
        <v>200428.7</v>
      </c>
      <c r="F21" s="59">
        <v>305668</v>
      </c>
      <c r="G21" s="13">
        <v>0.30669877121582889</v>
      </c>
      <c r="H21" s="59">
        <v>355913</v>
      </c>
      <c r="I21" s="60">
        <v>1392757</v>
      </c>
    </row>
    <row r="22" spans="1:10" x14ac:dyDescent="0.3">
      <c r="A22" s="4" t="s">
        <v>32</v>
      </c>
      <c r="B22" s="45">
        <v>1124734</v>
      </c>
      <c r="C22" s="59">
        <v>573954</v>
      </c>
      <c r="D22" s="11">
        <v>0.9596239419883823</v>
      </c>
      <c r="E22" s="101">
        <v>835013.55999999982</v>
      </c>
      <c r="F22" s="59">
        <v>737268</v>
      </c>
      <c r="G22" s="13">
        <v>0.52554295046034816</v>
      </c>
      <c r="H22" s="59">
        <v>898160</v>
      </c>
      <c r="I22" s="60">
        <v>832641</v>
      </c>
    </row>
    <row r="23" spans="1:10" x14ac:dyDescent="0.3">
      <c r="A23" s="4" t="s">
        <v>27</v>
      </c>
      <c r="B23" s="45">
        <v>810406</v>
      </c>
      <c r="C23" s="59">
        <v>1717692</v>
      </c>
      <c r="D23" s="11">
        <v>-0.52820063201086109</v>
      </c>
      <c r="E23" s="101">
        <v>537977.54</v>
      </c>
      <c r="F23" s="59">
        <v>966027</v>
      </c>
      <c r="G23" s="13">
        <v>-0.16109384106241342</v>
      </c>
      <c r="H23" s="59">
        <v>681009</v>
      </c>
      <c r="I23" s="60">
        <v>721041</v>
      </c>
    </row>
    <row r="24" spans="1:10" x14ac:dyDescent="0.3">
      <c r="A24" s="4" t="s">
        <v>33</v>
      </c>
      <c r="B24" s="45">
        <v>1005245</v>
      </c>
      <c r="C24" s="59">
        <v>1357441</v>
      </c>
      <c r="D24" s="11">
        <v>-0.25945584375306185</v>
      </c>
      <c r="E24" s="101">
        <v>701520.6</v>
      </c>
      <c r="F24" s="59">
        <v>631789</v>
      </c>
      <c r="G24" s="13">
        <v>0.59110874041808259</v>
      </c>
      <c r="H24" s="59">
        <v>871322</v>
      </c>
      <c r="I24" s="60">
        <v>1146992</v>
      </c>
    </row>
    <row r="25" spans="1:10" x14ac:dyDescent="0.3">
      <c r="A25" s="4" t="s">
        <v>34</v>
      </c>
      <c r="B25" s="45">
        <v>103686</v>
      </c>
      <c r="C25" s="59">
        <v>177301</v>
      </c>
      <c r="D25" s="11">
        <v>-0.41519788382468237</v>
      </c>
      <c r="E25" s="101">
        <v>85844.84</v>
      </c>
      <c r="F25" s="59">
        <v>100194</v>
      </c>
      <c r="G25" s="13">
        <v>3.4852386370441302E-2</v>
      </c>
      <c r="H25" s="59">
        <v>195760</v>
      </c>
      <c r="I25" s="60">
        <v>220978</v>
      </c>
    </row>
    <row r="26" spans="1:10" x14ac:dyDescent="0.3">
      <c r="A26" s="4" t="s">
        <v>20</v>
      </c>
      <c r="B26" s="45">
        <v>1637442</v>
      </c>
      <c r="C26" s="59">
        <v>1713605</v>
      </c>
      <c r="D26" s="11">
        <v>-4.4446065458492501E-2</v>
      </c>
      <c r="E26" s="101">
        <v>629005.85000000009</v>
      </c>
      <c r="F26" s="59">
        <v>1482299</v>
      </c>
      <c r="G26" s="13">
        <v>0.10466376891571816</v>
      </c>
      <c r="H26" s="59">
        <v>1465356</v>
      </c>
      <c r="I26" s="60">
        <v>2045042</v>
      </c>
    </row>
    <row r="27" spans="1:10" x14ac:dyDescent="0.3">
      <c r="A27" s="4" t="s">
        <v>21</v>
      </c>
      <c r="B27" s="45">
        <v>744631</v>
      </c>
      <c r="C27" s="59">
        <v>709733</v>
      </c>
      <c r="D27" s="11">
        <v>4.917060359318226E-2</v>
      </c>
      <c r="E27" s="101">
        <v>276636.12</v>
      </c>
      <c r="F27" s="59">
        <v>589085</v>
      </c>
      <c r="G27" s="13">
        <v>0.26404678441990548</v>
      </c>
      <c r="H27" s="59">
        <v>580698</v>
      </c>
      <c r="I27" s="60">
        <v>821170</v>
      </c>
    </row>
    <row r="28" spans="1:10" x14ac:dyDescent="0.3">
      <c r="A28" s="4" t="s">
        <v>22</v>
      </c>
      <c r="B28" s="45">
        <v>176000</v>
      </c>
      <c r="C28" s="59">
        <v>88800</v>
      </c>
      <c r="D28" s="11">
        <v>0.98198198198198194</v>
      </c>
      <c r="E28" s="101">
        <v>69631.13</v>
      </c>
      <c r="F28" s="59">
        <v>132912</v>
      </c>
      <c r="G28" s="13">
        <v>0.32418442277597204</v>
      </c>
      <c r="H28" s="59">
        <v>214447</v>
      </c>
      <c r="I28" s="60">
        <v>274476</v>
      </c>
    </row>
    <row r="29" spans="1:10" x14ac:dyDescent="0.3">
      <c r="A29" s="4" t="s">
        <v>23</v>
      </c>
      <c r="B29" s="45">
        <v>136577</v>
      </c>
      <c r="C29" s="59">
        <v>217970</v>
      </c>
      <c r="D29" s="11">
        <v>-0.37341377253750518</v>
      </c>
      <c r="E29" s="101">
        <v>83266.490000000005</v>
      </c>
      <c r="F29" s="59">
        <v>129473</v>
      </c>
      <c r="G29" s="13">
        <v>5.4868582638851304E-2</v>
      </c>
      <c r="H29" s="59">
        <v>122059</v>
      </c>
      <c r="I29" s="60">
        <v>128832</v>
      </c>
    </row>
    <row r="30" spans="1:10" x14ac:dyDescent="0.3">
      <c r="A30" s="4" t="s">
        <v>24</v>
      </c>
      <c r="B30" s="45">
        <v>211164</v>
      </c>
      <c r="C30" s="59">
        <v>352920</v>
      </c>
      <c r="D30" s="11">
        <v>-0.401666099965998</v>
      </c>
      <c r="E30" s="101">
        <v>171864.03</v>
      </c>
      <c r="F30" s="59">
        <v>136032</v>
      </c>
      <c r="G30" s="13">
        <v>0.55231122088920248</v>
      </c>
      <c r="H30" s="59">
        <v>273151</v>
      </c>
      <c r="I30" s="60">
        <v>368930</v>
      </c>
    </row>
    <row r="31" spans="1:10" x14ac:dyDescent="0.3">
      <c r="A31" s="4" t="s">
        <v>28</v>
      </c>
      <c r="B31" s="45">
        <v>1062603</v>
      </c>
      <c r="C31" s="59">
        <v>1198170</v>
      </c>
      <c r="D31" s="11">
        <v>-0.11314504619544807</v>
      </c>
      <c r="E31" s="101">
        <v>771417.09</v>
      </c>
      <c r="F31" s="59">
        <v>831189</v>
      </c>
      <c r="G31" s="13">
        <v>0.27841321287938126</v>
      </c>
      <c r="H31" s="59">
        <v>747946</v>
      </c>
      <c r="I31" s="60">
        <v>880096</v>
      </c>
    </row>
    <row r="32" spans="1:10" s="31" customFormat="1" x14ac:dyDescent="0.3">
      <c r="A32" s="34" t="s">
        <v>29</v>
      </c>
      <c r="B32" s="46">
        <v>10126613</v>
      </c>
      <c r="C32" s="63">
        <v>12974193</v>
      </c>
      <c r="D32" s="37">
        <v>-0.21948031758121678</v>
      </c>
      <c r="E32" s="103">
        <v>6388993.0599999996</v>
      </c>
      <c r="F32" s="63">
        <v>8503923</v>
      </c>
      <c r="G32" s="36">
        <v>0.19081663839148111</v>
      </c>
      <c r="H32" s="63">
        <v>9355375</v>
      </c>
      <c r="I32" s="63">
        <v>12306947</v>
      </c>
      <c r="J32" s="30"/>
    </row>
    <row r="33" spans="1:10" x14ac:dyDescent="0.3">
      <c r="A33" s="23"/>
      <c r="B33" s="47"/>
      <c r="C33" s="47"/>
      <c r="D33" s="28"/>
      <c r="E33" s="47"/>
      <c r="F33" s="47"/>
      <c r="G33" s="28"/>
      <c r="H33" s="47"/>
      <c r="I33" s="47"/>
    </row>
    <row r="34" spans="1:10" x14ac:dyDescent="0.3">
      <c r="A34" s="107" t="s">
        <v>1</v>
      </c>
      <c r="B34" s="44"/>
      <c r="C34" s="44"/>
      <c r="D34" s="22"/>
      <c r="E34" s="44"/>
      <c r="F34" s="44"/>
      <c r="G34" s="22"/>
      <c r="H34" s="44"/>
      <c r="I34" s="44"/>
    </row>
    <row r="35" spans="1:10" ht="43.2" x14ac:dyDescent="0.3">
      <c r="A35" s="108"/>
      <c r="B35" s="40" t="s">
        <v>13</v>
      </c>
      <c r="C35" s="40" t="s">
        <v>14</v>
      </c>
      <c r="D35" s="2" t="s">
        <v>16</v>
      </c>
      <c r="E35" s="40" t="str">
        <f>E14</f>
        <v>Real 2020</v>
      </c>
      <c r="F35" s="51" t="s">
        <v>9</v>
      </c>
      <c r="G35" s="20" t="s">
        <v>15</v>
      </c>
      <c r="H35" s="52" t="s">
        <v>10</v>
      </c>
      <c r="I35" s="53" t="s">
        <v>11</v>
      </c>
    </row>
    <row r="36" spans="1:10" x14ac:dyDescent="0.3">
      <c r="A36" s="3" t="s">
        <v>2</v>
      </c>
      <c r="B36" s="48">
        <v>5991426</v>
      </c>
      <c r="C36" s="54">
        <v>7488761</v>
      </c>
      <c r="D36" s="17">
        <v>-0.19994428984981627</v>
      </c>
      <c r="E36" s="104">
        <v>4814549.9099999992</v>
      </c>
      <c r="F36" s="66">
        <v>4473446</v>
      </c>
      <c r="G36" s="14">
        <v>0.33933124486134414</v>
      </c>
      <c r="H36" s="55">
        <v>5118542</v>
      </c>
      <c r="I36" s="56">
        <v>4684690</v>
      </c>
    </row>
    <row r="37" spans="1:10" x14ac:dyDescent="0.3">
      <c r="A37" s="4" t="s">
        <v>3</v>
      </c>
      <c r="B37" s="45">
        <v>4927507</v>
      </c>
      <c r="C37" s="58">
        <v>5804376</v>
      </c>
      <c r="D37" s="18">
        <v>-0.15107033038521278</v>
      </c>
      <c r="E37" s="101">
        <v>3685756.4499999988</v>
      </c>
      <c r="F37" s="59">
        <v>3445504</v>
      </c>
      <c r="G37" s="15">
        <v>0.4301266229846199</v>
      </c>
      <c r="H37" s="59">
        <v>3907252</v>
      </c>
      <c r="I37" s="60">
        <v>3633027</v>
      </c>
    </row>
    <row r="38" spans="1:10" x14ac:dyDescent="0.3">
      <c r="A38" s="26" t="s">
        <v>4</v>
      </c>
      <c r="B38" s="49">
        <v>1063919</v>
      </c>
      <c r="C38" s="86">
        <v>1684385</v>
      </c>
      <c r="D38" s="27">
        <v>-0.36836352734083955</v>
      </c>
      <c r="E38" s="105">
        <v>1128793.4600000002</v>
      </c>
      <c r="F38" s="68">
        <v>1027942</v>
      </c>
      <c r="G38" s="85">
        <v>3.499905636699352E-2</v>
      </c>
      <c r="H38" s="68">
        <v>1211290</v>
      </c>
      <c r="I38" s="87">
        <v>1051663</v>
      </c>
    </row>
    <row r="39" spans="1:10" s="1" customFormat="1" x14ac:dyDescent="0.3">
      <c r="A39" s="6" t="s">
        <v>5</v>
      </c>
      <c r="B39" s="48">
        <v>0</v>
      </c>
      <c r="C39" s="73">
        <v>0</v>
      </c>
      <c r="D39" s="25" t="s">
        <v>17</v>
      </c>
      <c r="E39" s="106">
        <v>0</v>
      </c>
      <c r="F39" s="66">
        <v>0</v>
      </c>
      <c r="G39" s="25" t="s">
        <v>17</v>
      </c>
      <c r="H39" s="70">
        <v>0</v>
      </c>
      <c r="I39" s="71">
        <v>890215</v>
      </c>
      <c r="J39" s="99"/>
    </row>
    <row r="40" spans="1:10" x14ac:dyDescent="0.3">
      <c r="A40" s="26" t="s">
        <v>44</v>
      </c>
      <c r="B40" s="49">
        <v>0</v>
      </c>
      <c r="C40" s="68">
        <v>0</v>
      </c>
      <c r="D40" s="27" t="s">
        <v>17</v>
      </c>
      <c r="E40" s="105">
        <v>0</v>
      </c>
      <c r="F40" s="68">
        <v>0</v>
      </c>
      <c r="G40" s="27" t="s">
        <v>17</v>
      </c>
      <c r="H40" s="68">
        <v>0</v>
      </c>
      <c r="I40" s="72">
        <v>890215</v>
      </c>
    </row>
    <row r="41" spans="1:10" s="1" customFormat="1" x14ac:dyDescent="0.3">
      <c r="A41" s="6" t="s">
        <v>12</v>
      </c>
      <c r="B41" s="48">
        <v>0</v>
      </c>
      <c r="C41" s="73">
        <v>0</v>
      </c>
      <c r="D41" s="25" t="s">
        <v>17</v>
      </c>
      <c r="E41" s="106">
        <v>11085.650000000001</v>
      </c>
      <c r="F41" s="89">
        <v>-6266</v>
      </c>
      <c r="G41" s="25">
        <v>-1</v>
      </c>
      <c r="H41" s="91">
        <v>-9825</v>
      </c>
      <c r="I41" s="92">
        <v>-23508</v>
      </c>
      <c r="J41" s="99"/>
    </row>
    <row r="42" spans="1:10" x14ac:dyDescent="0.3">
      <c r="A42" s="4" t="s">
        <v>12</v>
      </c>
      <c r="B42" s="49">
        <v>0</v>
      </c>
      <c r="C42" s="59">
        <v>0</v>
      </c>
      <c r="D42" s="18" t="s">
        <v>17</v>
      </c>
      <c r="E42" s="101">
        <v>11085.650000000001</v>
      </c>
      <c r="F42" s="90">
        <v>-6266</v>
      </c>
      <c r="G42" s="18">
        <v>-1</v>
      </c>
      <c r="H42" s="90">
        <v>-9825</v>
      </c>
      <c r="I42" s="93">
        <v>-23508</v>
      </c>
    </row>
    <row r="43" spans="1:10" x14ac:dyDescent="0.3">
      <c r="A43" s="3" t="s">
        <v>6</v>
      </c>
      <c r="B43" s="48">
        <v>4135187</v>
      </c>
      <c r="C43" s="54">
        <v>5485432</v>
      </c>
      <c r="D43" s="17">
        <v>-0.24615107798255453</v>
      </c>
      <c r="E43" s="104">
        <v>1563357.5</v>
      </c>
      <c r="F43" s="66">
        <v>4036743</v>
      </c>
      <c r="G43" s="14">
        <v>2.4386987232033253E-2</v>
      </c>
      <c r="H43" s="55">
        <v>4246658</v>
      </c>
      <c r="I43" s="56">
        <v>6755550</v>
      </c>
    </row>
    <row r="44" spans="1:10" s="7" customFormat="1" x14ac:dyDescent="0.3">
      <c r="A44" s="4" t="s">
        <v>8</v>
      </c>
      <c r="B44" s="45">
        <v>4135187</v>
      </c>
      <c r="C44" s="59">
        <v>5485432</v>
      </c>
      <c r="D44" s="18">
        <v>-0.24615107798255453</v>
      </c>
      <c r="E44" s="101">
        <v>0</v>
      </c>
      <c r="F44" s="59">
        <v>3789330</v>
      </c>
      <c r="G44" s="18">
        <v>9.1271280147150025E-2</v>
      </c>
      <c r="H44" s="67">
        <v>4163370</v>
      </c>
      <c r="I44" s="47">
        <v>6755550</v>
      </c>
      <c r="J44" s="23"/>
    </row>
    <row r="45" spans="1:10" x14ac:dyDescent="0.3">
      <c r="A45" s="4" t="s">
        <v>7</v>
      </c>
      <c r="B45" s="45">
        <v>0</v>
      </c>
      <c r="C45" s="58">
        <v>0</v>
      </c>
      <c r="D45" s="18" t="s">
        <v>17</v>
      </c>
      <c r="E45" s="101">
        <v>1563357.5</v>
      </c>
      <c r="F45" s="59">
        <v>247413</v>
      </c>
      <c r="G45" s="15">
        <v>-1</v>
      </c>
      <c r="H45" s="59">
        <v>83288</v>
      </c>
      <c r="I45" s="60">
        <v>0</v>
      </c>
    </row>
    <row r="46" spans="1:10" x14ac:dyDescent="0.3">
      <c r="A46" s="34" t="s">
        <v>0</v>
      </c>
      <c r="B46" s="50">
        <v>10126613</v>
      </c>
      <c r="C46" s="63">
        <v>12974193</v>
      </c>
      <c r="D46" s="37">
        <v>-0.21948031758121678</v>
      </c>
      <c r="E46" s="103">
        <v>6388993.0599999996</v>
      </c>
      <c r="F46" s="69">
        <v>8503923</v>
      </c>
      <c r="G46" s="36">
        <v>0.19081663839148111</v>
      </c>
      <c r="H46" s="63">
        <v>9355375</v>
      </c>
      <c r="I46" s="63">
        <v>12306947</v>
      </c>
    </row>
  </sheetData>
  <mergeCells count="3">
    <mergeCell ref="A3:A4"/>
    <mergeCell ref="A13:A14"/>
    <mergeCell ref="A34:A35"/>
  </mergeCells>
  <pageMargins left="0.511811024" right="0.511811024" top="0.78740157499999996" bottom="0.78740157499999996" header="0.31496062000000002" footer="0.31496062000000002"/>
  <pageSetup paperSize="9" scale="53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91-LIE_CBC</vt:lpstr>
      <vt:lpstr>'91-LIE_CBC'!Area_de_impressao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Suelen Cristina Pan</dc:creator>
  <cp:lastModifiedBy>Danilo Miziara Pereira</cp:lastModifiedBy>
  <cp:lastPrinted>2021-04-20T21:13:02Z</cp:lastPrinted>
  <dcterms:created xsi:type="dcterms:W3CDTF">2020-09-28T14:17:55Z</dcterms:created>
  <dcterms:modified xsi:type="dcterms:W3CDTF">2021-04-23T14:48:34Z</dcterms:modified>
</cp:coreProperties>
</file>